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55" windowHeight="8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E5" i="1"/>
  <c r="E4"/>
  <c r="E7"/>
  <c r="E3"/>
  <c r="E10"/>
  <c r="E11"/>
  <c r="E9"/>
  <c r="E6"/>
  <c r="E12"/>
  <c r="E13"/>
  <c r="E14"/>
  <c r="E15"/>
  <c r="E16"/>
  <c r="E17"/>
  <c r="E18"/>
  <c r="E19"/>
  <c r="E8"/>
</calcChain>
</file>

<file path=xl/sharedStrings.xml><?xml version="1.0" encoding="utf-8"?>
<sst xmlns="http://schemas.openxmlformats.org/spreadsheetml/2006/main" count="81" uniqueCount="66">
  <si>
    <t>Risk Identification</t>
  </si>
  <si>
    <t>Risk Ranking
(Prob. X Impact)</t>
  </si>
  <si>
    <t>Mitigation plan</t>
  </si>
  <si>
    <t>Identification</t>
  </si>
  <si>
    <t>Response</t>
  </si>
  <si>
    <t>Quantification</t>
  </si>
  <si>
    <t>Date of Risk Review</t>
  </si>
  <si>
    <t>Risk Assessment Notes</t>
  </si>
  <si>
    <t>Requires Attention</t>
  </si>
  <si>
    <t>Impact</t>
  </si>
  <si>
    <t>Support for project not provided. Tasks not assigned or completed.</t>
  </si>
  <si>
    <t>Potential rework and delays. Inability to identify and address issues.</t>
  </si>
  <si>
    <t>Estimated Impact 
(1-10)</t>
  </si>
  <si>
    <t>Probability 
(1 -10)</t>
  </si>
  <si>
    <t>Ineffective use of the system</t>
  </si>
  <si>
    <t>Delays in implementation. Lack of support for operational system.</t>
  </si>
  <si>
    <t>Delays in project. Additional costs.</t>
  </si>
  <si>
    <t>Delays in project</t>
  </si>
  <si>
    <t>Accountability not assigned to deliverables</t>
  </si>
  <si>
    <t>N</t>
  </si>
  <si>
    <t xml:space="preserve">The items listed here are general project risks at project start-up. As the project progresses, the probability will either increase or the risk will be eliminated and removed. </t>
  </si>
  <si>
    <t>Y</t>
  </si>
  <si>
    <t>Obtain key stakeholder sign off for roles and responsibilities</t>
  </si>
  <si>
    <t>Develop and obtain approval for RAM</t>
  </si>
  <si>
    <t>Document project scope and obtain approval</t>
  </si>
  <si>
    <t>Regular updates of project work plan, Regular status reporting</t>
  </si>
  <si>
    <t>Adhere to scope management plan</t>
  </si>
  <si>
    <t>Lack of participation by key stakeholders as defined in the project plan</t>
  </si>
  <si>
    <t>Roles &amp; Responsibilities not agreed to or clearly understood</t>
  </si>
  <si>
    <t>Scope of effort needed to complete project underestimated</t>
  </si>
  <si>
    <t xml:space="preserve">Lack of updated project tracking </t>
  </si>
  <si>
    <t>Inadequate training</t>
  </si>
  <si>
    <t>Inadequate staffing to implement or support system</t>
  </si>
  <si>
    <t>Non-managed scope changes</t>
  </si>
  <si>
    <t>Physician adoption may not meet “meaningful use”</t>
  </si>
  <si>
    <t>Develop comprehensive training plan</t>
  </si>
  <si>
    <t>Obtain necessary staff to implement and support the system - hospital and IT staff</t>
  </si>
  <si>
    <t>Adds to complexity of plan. Any delays will delay order entry</t>
  </si>
  <si>
    <t>Potential for inadequate resources from competing plans. Additional project complexity</t>
  </si>
  <si>
    <t>Physician champion not secured</t>
  </si>
  <si>
    <t>Delays and risk of lack of buy in from limited physician input. Increased chance for lack of physician compliance</t>
  </si>
  <si>
    <t>ARRA requirement for physician ambulatory EMR</t>
  </si>
  <si>
    <t xml:space="preserve">Resources may get pulled to assist with physician ambulatory efforts. </t>
  </si>
  <si>
    <t>work toward completing contract and getting commitment on start dates. If not rework schedule and delay project</t>
  </si>
  <si>
    <t>Aggressively communicate with physicians. Build physician teams to help build order process</t>
  </si>
  <si>
    <t>Additional initiatives will need to secure additional resources outside of the existing pool</t>
  </si>
  <si>
    <t xml:space="preserve">Aggresively pursue securing physician champion. </t>
  </si>
  <si>
    <t>Contract ED project. Identify overlap of projects in master project plan</t>
  </si>
  <si>
    <t>Closely monitor prerequisite tasks in order to keep project on schedule</t>
  </si>
  <si>
    <t>Aggressive timeframe for implementing CPOE</t>
  </si>
  <si>
    <t>Close tracking of project plan and schedule. Diligence in up front planning</t>
  </si>
  <si>
    <t>Order Set development needs high physician involvement</t>
  </si>
  <si>
    <t>Orders sets may not be acceptable if physicians are not engaged. This process has taken 6 - 12 months at comparable hospitals</t>
  </si>
  <si>
    <t xml:space="preserve">Create physician team to work with an order set group </t>
  </si>
  <si>
    <t>Have not signed contract or confirm April slot date</t>
  </si>
  <si>
    <t>Risk of extended time needed to implement order entry. May cause Sample Hospital to miss cutoff for early stimulus payment</t>
  </si>
  <si>
    <t>Sample Hospital at risk for not receiving maximum stimulus incentive from ARRA</t>
  </si>
  <si>
    <t xml:space="preserve">CPOE Vendor has had limited live implementations of CPOE software. </t>
  </si>
  <si>
    <t>Limited experiences to gauge best practices and effort needed to implement CPOE</t>
  </si>
  <si>
    <t>Develop project initiation workplan to prepare. Work with CPOE Vendor to develop a realistic schedule based upon all pertinent factors. Communicate to leadership what realistic timeframe is.</t>
  </si>
  <si>
    <t xml:space="preserve">Target timeframe for CPOE go live may not be realistic based upon industry results. </t>
  </si>
  <si>
    <t>Large number of prerequisite tasks  - linked with implementing the CPOE system</t>
  </si>
  <si>
    <t>Simultaneous work on CPOE and Emergency Charting (EDIS)</t>
  </si>
  <si>
    <t>System changes may be limited during roll out of project due to system upgrade requirements</t>
  </si>
  <si>
    <t>Will note the to make certain changes to refine the system after go live. Shortens project timeframe to go live with order entry</t>
  </si>
  <si>
    <t>develop plan to stabilize COE system prior to 10.1 project. Fully understand what the limitations will be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</si>
</sst>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66FF3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pane ySplit="2" topLeftCell="A3" activePane="bottomLeft" state="frozen"/>
      <selection pane="bottomLeft" activeCell="C1" sqref="C1:E1"/>
    </sheetView>
  </sheetViews>
  <sheetFormatPr defaultRowHeight="12.75"/>
  <cols>
    <col min="1" max="1" width="31.28515625" style="1" customWidth="1"/>
    <col min="2" max="2" width="27.140625" style="1" customWidth="1"/>
    <col min="3" max="5" width="7.140625" style="1" customWidth="1"/>
    <col min="6" max="6" width="36.28515625" style="1" customWidth="1"/>
    <col min="7" max="7" width="6" style="1" customWidth="1"/>
    <col min="8" max="16384" width="9.140625" style="1"/>
  </cols>
  <sheetData>
    <row r="1" spans="1:7">
      <c r="A1" s="9" t="s">
        <v>3</v>
      </c>
      <c r="B1" s="9"/>
      <c r="C1" s="9" t="s">
        <v>5</v>
      </c>
      <c r="D1" s="9"/>
      <c r="E1" s="9"/>
      <c r="F1" s="9" t="s">
        <v>4</v>
      </c>
      <c r="G1" s="10"/>
    </row>
    <row r="2" spans="1:7" ht="83.25" customHeight="1">
      <c r="A2" s="2" t="s">
        <v>0</v>
      </c>
      <c r="B2" s="2" t="s">
        <v>9</v>
      </c>
      <c r="C2" s="4" t="s">
        <v>13</v>
      </c>
      <c r="D2" s="4" t="s">
        <v>12</v>
      </c>
      <c r="E2" s="4" t="s">
        <v>1</v>
      </c>
      <c r="F2" s="2" t="s">
        <v>2</v>
      </c>
      <c r="G2" s="4" t="s">
        <v>8</v>
      </c>
    </row>
    <row r="3" spans="1:7" ht="50.25" customHeight="1">
      <c r="A3" s="3" t="s">
        <v>54</v>
      </c>
      <c r="B3" s="3" t="s">
        <v>55</v>
      </c>
      <c r="C3" s="3">
        <v>7</v>
      </c>
      <c r="D3" s="3">
        <v>8</v>
      </c>
      <c r="E3" s="3">
        <f t="shared" ref="E3:E19" si="0">D3*C3</f>
        <v>56</v>
      </c>
      <c r="F3" s="3" t="s">
        <v>43</v>
      </c>
      <c r="G3" s="5" t="s">
        <v>21</v>
      </c>
    </row>
    <row r="4" spans="1:7" ht="63.75">
      <c r="A4" s="3" t="s">
        <v>49</v>
      </c>
      <c r="B4" s="3" t="s">
        <v>60</v>
      </c>
      <c r="C4" s="3">
        <v>7</v>
      </c>
      <c r="D4" s="3">
        <v>8</v>
      </c>
      <c r="E4" s="3">
        <f t="shared" si="0"/>
        <v>56</v>
      </c>
      <c r="F4" s="3" t="s">
        <v>59</v>
      </c>
      <c r="G4" s="7" t="s">
        <v>21</v>
      </c>
    </row>
    <row r="5" spans="1:7" ht="63.75">
      <c r="A5" s="3" t="s">
        <v>51</v>
      </c>
      <c r="B5" s="3" t="s">
        <v>52</v>
      </c>
      <c r="C5" s="3">
        <v>7</v>
      </c>
      <c r="D5" s="3">
        <v>8</v>
      </c>
      <c r="E5" s="3">
        <f t="shared" si="0"/>
        <v>56</v>
      </c>
      <c r="F5" s="3" t="s">
        <v>53</v>
      </c>
      <c r="G5" s="7" t="s">
        <v>21</v>
      </c>
    </row>
    <row r="6" spans="1:7" ht="51">
      <c r="A6" s="3" t="s">
        <v>39</v>
      </c>
      <c r="B6" s="3" t="s">
        <v>40</v>
      </c>
      <c r="C6" s="3">
        <v>7</v>
      </c>
      <c r="D6" s="3">
        <v>5</v>
      </c>
      <c r="E6" s="3">
        <f t="shared" si="0"/>
        <v>35</v>
      </c>
      <c r="F6" s="3" t="s">
        <v>46</v>
      </c>
      <c r="G6" s="5" t="s">
        <v>21</v>
      </c>
    </row>
    <row r="7" spans="1:7" ht="38.25">
      <c r="A7" s="3" t="s">
        <v>57</v>
      </c>
      <c r="B7" s="3" t="s">
        <v>58</v>
      </c>
      <c r="C7" s="3">
        <v>5</v>
      </c>
      <c r="D7" s="3">
        <v>6</v>
      </c>
      <c r="E7" s="3">
        <f t="shared" si="0"/>
        <v>30</v>
      </c>
      <c r="F7" s="3" t="s">
        <v>50</v>
      </c>
      <c r="G7" s="5" t="s">
        <v>19</v>
      </c>
    </row>
    <row r="8" spans="1:7" ht="63.75">
      <c r="A8" s="8" t="s">
        <v>63</v>
      </c>
      <c r="B8" s="8" t="s">
        <v>64</v>
      </c>
      <c r="C8" s="3">
        <v>5</v>
      </c>
      <c r="D8" s="3">
        <v>5</v>
      </c>
      <c r="E8" s="3">
        <f t="shared" si="0"/>
        <v>25</v>
      </c>
      <c r="F8" s="8" t="s">
        <v>65</v>
      </c>
      <c r="G8" s="5" t="s">
        <v>19</v>
      </c>
    </row>
    <row r="9" spans="1:7" ht="51">
      <c r="A9" s="8" t="s">
        <v>62</v>
      </c>
      <c r="B9" s="3" t="s">
        <v>38</v>
      </c>
      <c r="C9" s="3">
        <v>5</v>
      </c>
      <c r="D9" s="3">
        <v>5</v>
      </c>
      <c r="E9" s="3">
        <f t="shared" si="0"/>
        <v>25</v>
      </c>
      <c r="F9" s="3" t="s">
        <v>47</v>
      </c>
      <c r="G9" s="5" t="s">
        <v>21</v>
      </c>
    </row>
    <row r="10" spans="1:7" ht="45.75" customHeight="1">
      <c r="A10" s="3" t="s">
        <v>34</v>
      </c>
      <c r="B10" s="3" t="s">
        <v>56</v>
      </c>
      <c r="C10" s="3">
        <v>3</v>
      </c>
      <c r="D10" s="3">
        <v>6</v>
      </c>
      <c r="E10" s="3">
        <f t="shared" si="0"/>
        <v>18</v>
      </c>
      <c r="F10" s="3" t="s">
        <v>44</v>
      </c>
      <c r="G10" s="5" t="s">
        <v>21</v>
      </c>
    </row>
    <row r="11" spans="1:7" ht="38.25">
      <c r="A11" s="8" t="s">
        <v>61</v>
      </c>
      <c r="B11" s="3" t="s">
        <v>37</v>
      </c>
      <c r="C11" s="3">
        <v>3</v>
      </c>
      <c r="D11" s="3">
        <v>6</v>
      </c>
      <c r="E11" s="3">
        <f t="shared" si="0"/>
        <v>18</v>
      </c>
      <c r="F11" s="3" t="s">
        <v>48</v>
      </c>
      <c r="G11" s="5" t="s">
        <v>19</v>
      </c>
    </row>
    <row r="12" spans="1:7" ht="38.25">
      <c r="A12" s="3" t="s">
        <v>41</v>
      </c>
      <c r="B12" s="3" t="s">
        <v>42</v>
      </c>
      <c r="C12" s="3">
        <v>3</v>
      </c>
      <c r="D12" s="3">
        <v>5</v>
      </c>
      <c r="E12" s="3">
        <f t="shared" si="0"/>
        <v>15</v>
      </c>
      <c r="F12" s="3" t="s">
        <v>45</v>
      </c>
      <c r="G12" s="5" t="s">
        <v>19</v>
      </c>
    </row>
    <row r="13" spans="1:7">
      <c r="A13" s="3" t="s">
        <v>31</v>
      </c>
      <c r="B13" s="3" t="s">
        <v>14</v>
      </c>
      <c r="C13" s="3">
        <v>1</v>
      </c>
      <c r="D13" s="3">
        <v>7</v>
      </c>
      <c r="E13" s="3">
        <f t="shared" si="0"/>
        <v>7</v>
      </c>
      <c r="F13" s="3" t="s">
        <v>35</v>
      </c>
      <c r="G13" s="5" t="s">
        <v>19</v>
      </c>
    </row>
    <row r="14" spans="1:7" ht="38.25">
      <c r="A14" s="3" t="s">
        <v>32</v>
      </c>
      <c r="B14" s="3" t="s">
        <v>15</v>
      </c>
      <c r="C14" s="3">
        <v>1</v>
      </c>
      <c r="D14" s="3">
        <v>7</v>
      </c>
      <c r="E14" s="3">
        <f t="shared" si="0"/>
        <v>7</v>
      </c>
      <c r="F14" s="3" t="s">
        <v>36</v>
      </c>
      <c r="G14" s="5" t="s">
        <v>19</v>
      </c>
    </row>
    <row r="15" spans="1:7" ht="25.5">
      <c r="A15" s="3" t="s">
        <v>33</v>
      </c>
      <c r="B15" s="3" t="s">
        <v>16</v>
      </c>
      <c r="C15" s="3">
        <v>1</v>
      </c>
      <c r="D15" s="3">
        <v>7</v>
      </c>
      <c r="E15" s="3">
        <f t="shared" si="0"/>
        <v>7</v>
      </c>
      <c r="F15" s="3" t="s">
        <v>26</v>
      </c>
      <c r="G15" s="5" t="s">
        <v>19</v>
      </c>
    </row>
    <row r="16" spans="1:7" ht="38.25">
      <c r="A16" s="3" t="s">
        <v>27</v>
      </c>
      <c r="B16" s="3" t="s">
        <v>10</v>
      </c>
      <c r="C16" s="3">
        <v>1</v>
      </c>
      <c r="D16" s="3">
        <v>6</v>
      </c>
      <c r="E16" s="3">
        <f t="shared" si="0"/>
        <v>6</v>
      </c>
      <c r="F16" s="3" t="s">
        <v>22</v>
      </c>
      <c r="G16" s="5" t="s">
        <v>19</v>
      </c>
    </row>
    <row r="17" spans="1:7" ht="51" customHeight="1">
      <c r="A17" s="3" t="s">
        <v>28</v>
      </c>
      <c r="B17" s="3" t="s">
        <v>18</v>
      </c>
      <c r="C17" s="3">
        <v>1</v>
      </c>
      <c r="D17" s="3">
        <v>6</v>
      </c>
      <c r="E17" s="3">
        <f t="shared" si="0"/>
        <v>6</v>
      </c>
      <c r="F17" s="3" t="s">
        <v>23</v>
      </c>
      <c r="G17" s="5" t="s">
        <v>19</v>
      </c>
    </row>
    <row r="18" spans="1:7" ht="39.75" customHeight="1">
      <c r="A18" s="3" t="s">
        <v>29</v>
      </c>
      <c r="B18" s="3" t="s">
        <v>17</v>
      </c>
      <c r="C18" s="3">
        <v>1</v>
      </c>
      <c r="D18" s="3">
        <v>6</v>
      </c>
      <c r="E18" s="3">
        <f t="shared" si="0"/>
        <v>6</v>
      </c>
      <c r="F18" s="3" t="s">
        <v>24</v>
      </c>
      <c r="G18" s="5" t="s">
        <v>19</v>
      </c>
    </row>
    <row r="19" spans="1:7" ht="39.75" customHeight="1">
      <c r="A19" s="3" t="s">
        <v>30</v>
      </c>
      <c r="B19" s="3" t="s">
        <v>11</v>
      </c>
      <c r="C19" s="3">
        <v>1</v>
      </c>
      <c r="D19" s="3">
        <v>6</v>
      </c>
      <c r="E19" s="3">
        <f t="shared" si="0"/>
        <v>6</v>
      </c>
      <c r="F19" s="3" t="s">
        <v>25</v>
      </c>
      <c r="G19" s="5" t="s">
        <v>19</v>
      </c>
    </row>
    <row r="20" spans="1:7">
      <c r="A20" s="1" t="s">
        <v>6</v>
      </c>
      <c r="B20" s="6">
        <v>40245</v>
      </c>
    </row>
    <row r="22" spans="1:7" ht="24.75" customHeight="1">
      <c r="A22" s="1" t="s">
        <v>7</v>
      </c>
      <c r="B22" s="11" t="s">
        <v>20</v>
      </c>
      <c r="C22" s="11"/>
      <c r="D22" s="11"/>
      <c r="E22" s="11"/>
      <c r="F22" s="11"/>
      <c r="G22" s="11"/>
    </row>
  </sheetData>
  <mergeCells count="4">
    <mergeCell ref="C1:E1"/>
    <mergeCell ref="F1:G1"/>
    <mergeCell ref="A1:B1"/>
    <mergeCell ref="B22:G22"/>
  </mergeCells>
  <phoneticPr fontId="1" type="noConversion"/>
  <conditionalFormatting sqref="G3:G17">
    <cfRule type="cellIs" dxfId="1" priority="1" stopIfTrue="1" operator="equal">
      <formula>"N"</formula>
    </cfRule>
    <cfRule type="cellIs" dxfId="0" priority="2" stopIfTrue="1" operator="equal">
      <formula>"Y"</formula>
    </cfRule>
  </conditionalFormatting>
  <pageMargins left="0.75" right="0.75" top="1" bottom="1" header="0.5" footer="0.5"/>
  <pageSetup orientation="landscape" horizontalDpi="1200" verticalDpi="1200" r:id="rId1"/>
  <headerFooter alignWithMargins="0">
    <oddHeader>&amp;CRisk Worksheet</oddHeader>
    <oddFooter>&amp;Lckrpm-p4risks.xls&amp;Cpage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jeffrey.bell</cp:lastModifiedBy>
  <cp:lastPrinted>2003-07-11T12:41:38Z</cp:lastPrinted>
  <dcterms:created xsi:type="dcterms:W3CDTF">2003-06-24T14:56:16Z</dcterms:created>
  <dcterms:modified xsi:type="dcterms:W3CDTF">2010-10-18T17:37:39Z</dcterms:modified>
</cp:coreProperties>
</file>